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_PC\Desktop\Сиртки. Укув жараёни графиги\"/>
    </mc:Choice>
  </mc:AlternateContent>
  <bookViews>
    <workbookView xWindow="-120" yWindow="-120" windowWidth="29040" windowHeight="15840"/>
  </bookViews>
  <sheets>
    <sheet name="2,3,4,5 kurslar" sheetId="12" r:id="rId1"/>
  </sheets>
  <definedNames>
    <definedName name="_xlnm._FilterDatabase" localSheetId="0" hidden="1">'2,3,4,5 kurslar'!#REF!</definedName>
    <definedName name="_xlnm.Print_Area" localSheetId="0">'2,3,4,5 kurslar'!$A$1:$BK$21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15" i="12" l="1"/>
  <c r="BG14" i="12"/>
  <c r="BK13" i="12"/>
  <c r="BG13" i="12"/>
  <c r="BJ12" i="12"/>
  <c r="BK12" i="12" s="1"/>
  <c r="BG12" i="12"/>
</calcChain>
</file>

<file path=xl/sharedStrings.xml><?xml version="1.0" encoding="utf-8"?>
<sst xmlns="http://schemas.openxmlformats.org/spreadsheetml/2006/main" count="177" uniqueCount="76">
  <si>
    <t>6-11</t>
  </si>
  <si>
    <t>13-18</t>
  </si>
  <si>
    <t>20-25</t>
  </si>
  <si>
    <t>27-1</t>
  </si>
  <si>
    <t>3-8</t>
  </si>
  <si>
    <t>10-15</t>
  </si>
  <si>
    <t>17-22</t>
  </si>
  <si>
    <t>24-29</t>
  </si>
  <si>
    <t>2-7</t>
  </si>
  <si>
    <t>16-21</t>
  </si>
  <si>
    <t>23-28</t>
  </si>
  <si>
    <t>30-4</t>
  </si>
  <si>
    <t>T</t>
  </si>
  <si>
    <t>K</t>
  </si>
  <si>
    <t>M</t>
  </si>
  <si>
    <t>№</t>
  </si>
  <si>
    <t>jami</t>
  </si>
  <si>
    <t>malakaviy amaliyot</t>
  </si>
  <si>
    <t>oylar nomi, haftalar soni va mos sanalar</t>
  </si>
  <si>
    <t>O'quv jarayoni haftalari</t>
  </si>
  <si>
    <t>Hammasi</t>
  </si>
  <si>
    <t>attestatsiyalar</t>
  </si>
  <si>
    <t>Yada (bmi himoyasi bilan)</t>
  </si>
  <si>
    <t>shundan</t>
  </si>
  <si>
    <t>kredit tizimiga kirish</t>
  </si>
  <si>
    <t>Yanvar</t>
  </si>
  <si>
    <t>O'QUV JARAYONI JADVALI</t>
  </si>
  <si>
    <t>Ta'lim yo'nalishlari nomi</t>
  </si>
  <si>
    <t>Sentyabr</t>
  </si>
  <si>
    <t>Oktyabr</t>
  </si>
  <si>
    <t>Noyabr</t>
  </si>
  <si>
    <t>Dekabr</t>
  </si>
  <si>
    <t>Fevral</t>
  </si>
  <si>
    <t>Mart</t>
  </si>
  <si>
    <t>Aprel</t>
  </si>
  <si>
    <t>May</t>
  </si>
  <si>
    <t>Iyun</t>
  </si>
  <si>
    <t>Iyul</t>
  </si>
  <si>
    <t>Avgust</t>
  </si>
  <si>
    <t xml:space="preserve">Kurs </t>
  </si>
  <si>
    <t>60220300-Tarix</t>
  </si>
  <si>
    <t>Nazariy va amaliy ta'lim</t>
  </si>
  <si>
    <t>5-10</t>
  </si>
  <si>
    <t>12-17</t>
  </si>
  <si>
    <t>19-24</t>
  </si>
  <si>
    <t>26-31</t>
  </si>
  <si>
    <t>9-14</t>
  </si>
  <si>
    <t>4-9</t>
  </si>
  <si>
    <t>11-16</t>
  </si>
  <si>
    <t>18-23</t>
  </si>
  <si>
    <t>25-30</t>
  </si>
  <si>
    <t>II</t>
  </si>
  <si>
    <t>G</t>
  </si>
  <si>
    <t xml:space="preserve">Ta'til/  GPA ko'rsatkichini hisoblash </t>
  </si>
  <si>
    <t>1-6</t>
  </si>
  <si>
    <t>8-13</t>
  </si>
  <si>
    <t>15-20</t>
  </si>
  <si>
    <t>22-27</t>
  </si>
  <si>
    <t>29-4</t>
  </si>
  <si>
    <t>29-3</t>
  </si>
  <si>
    <t>27-2</t>
  </si>
  <si>
    <t>FT</t>
  </si>
  <si>
    <t>III</t>
  </si>
  <si>
    <t>D</t>
  </si>
  <si>
    <t>IV</t>
  </si>
  <si>
    <t>V</t>
  </si>
  <si>
    <t>N</t>
  </si>
  <si>
    <t>P</t>
  </si>
  <si>
    <t>B</t>
  </si>
  <si>
    <t>A</t>
  </si>
  <si>
    <t>Attestatsiyalar</t>
  </si>
  <si>
    <t>Malaka amaliyoti</t>
  </si>
  <si>
    <t>Kredit tizimiga kirish</t>
  </si>
  <si>
    <t>Ta'tillar</t>
  </si>
  <si>
    <t xml:space="preserve">   GPA ko'rsatkichini hisoblash haftaligi</t>
  </si>
  <si>
    <t>IJTIMOIY FANLAR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</si>
</sst>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8" fillId="0" borderId="0">
      <alignment vertical="center"/>
    </xf>
    <xf numFmtId="0" fontId="16" fillId="0" borderId="0"/>
    <xf numFmtId="0" fontId="4" fillId="0" borderId="0"/>
  </cellStyleXfs>
  <cellXfs count="86">
    <xf numFmtId="0" fontId="0" fillId="0" borderId="0" xfId="0"/>
    <xf numFmtId="0" fontId="2" fillId="0" borderId="1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textRotation="90"/>
    </xf>
    <xf numFmtId="49" fontId="3" fillId="2" borderId="5" xfId="0" applyNumberFormat="1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/>
    </xf>
    <xf numFmtId="49" fontId="3" fillId="3" borderId="5" xfId="0" applyNumberFormat="1" applyFont="1" applyFill="1" applyBorder="1" applyAlignment="1">
      <alignment horizontal="center" vertical="center" textRotation="90"/>
    </xf>
    <xf numFmtId="0" fontId="9" fillId="0" borderId="0" xfId="0" applyFont="1"/>
    <xf numFmtId="0" fontId="9" fillId="3" borderId="0" xfId="0" applyFont="1" applyFill="1"/>
    <xf numFmtId="0" fontId="10" fillId="3" borderId="0" xfId="0" applyFont="1" applyFill="1"/>
    <xf numFmtId="0" fontId="12" fillId="3" borderId="0" xfId="0" applyFont="1" applyFill="1"/>
    <xf numFmtId="0" fontId="14" fillId="0" borderId="0" xfId="0" applyFont="1"/>
    <xf numFmtId="49" fontId="0" fillId="0" borderId="0" xfId="0" applyNumberFormat="1" applyAlignment="1">
      <alignment horizontal="center" vertical="center" textRotation="90" wrapText="1"/>
    </xf>
    <xf numFmtId="0" fontId="6" fillId="4" borderId="1" xfId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/>
    </xf>
    <xf numFmtId="0" fontId="17" fillId="0" borderId="0" xfId="0" applyFont="1"/>
    <xf numFmtId="0" fontId="18" fillId="3" borderId="1" xfId="0" applyFont="1" applyFill="1" applyBorder="1" applyAlignment="1">
      <alignment horizontal="center" vertical="center"/>
    </xf>
    <xf numFmtId="0" fontId="18" fillId="1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8" fillId="9" borderId="1" xfId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18" fillId="10" borderId="1" xfId="1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/>
    </xf>
    <xf numFmtId="0" fontId="20" fillId="13" borderId="1" xfId="0" applyFont="1" applyFill="1" applyBorder="1" applyAlignment="1">
      <alignment horizontal="center" vertical="center"/>
    </xf>
    <xf numFmtId="0" fontId="20" fillId="11" borderId="1" xfId="0" applyFont="1" applyFill="1" applyBorder="1" applyAlignment="1">
      <alignment horizontal="center" vertical="center"/>
    </xf>
    <xf numFmtId="0" fontId="18" fillId="3" borderId="1" xfId="1" applyFont="1" applyFill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6" fillId="12" borderId="1" xfId="4" applyFont="1" applyFill="1" applyBorder="1" applyAlignment="1">
      <alignment horizontal="center" vertical="center" wrapText="1"/>
    </xf>
    <xf numFmtId="0" fontId="6" fillId="3" borderId="1" xfId="4" applyFont="1" applyFill="1" applyBorder="1" applyAlignment="1">
      <alignment horizontal="center" vertical="center"/>
    </xf>
    <xf numFmtId="0" fontId="6" fillId="3" borderId="1" xfId="4" applyFont="1" applyFill="1" applyBorder="1" applyAlignment="1">
      <alignment horizontal="center" vertical="center" wrapText="1"/>
    </xf>
    <xf numFmtId="0" fontId="6" fillId="5" borderId="1" xfId="4" applyFont="1" applyFill="1" applyBorder="1" applyAlignment="1">
      <alignment horizontal="center" vertical="center"/>
    </xf>
    <xf numFmtId="0" fontId="6" fillId="6" borderId="1" xfId="4" applyFont="1" applyFill="1" applyBorder="1" applyAlignment="1">
      <alignment horizontal="center" vertical="center"/>
    </xf>
    <xf numFmtId="0" fontId="6" fillId="14" borderId="1" xfId="4" applyFont="1" applyFill="1" applyBorder="1" applyAlignment="1">
      <alignment horizontal="center" vertical="center"/>
    </xf>
    <xf numFmtId="0" fontId="6" fillId="7" borderId="1" xfId="4" applyFont="1" applyFill="1" applyBorder="1" applyAlignment="1">
      <alignment horizontal="center" vertical="center"/>
    </xf>
    <xf numFmtId="0" fontId="7" fillId="3" borderId="1" xfId="4" applyFont="1" applyFill="1" applyBorder="1" applyAlignment="1">
      <alignment horizontal="center" vertical="center"/>
    </xf>
    <xf numFmtId="0" fontId="20" fillId="12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/>
    </xf>
    <xf numFmtId="0" fontId="20" fillId="3" borderId="1" xfId="1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7" borderId="1" xfId="1" applyFont="1" applyFill="1" applyBorder="1" applyAlignment="1">
      <alignment horizontal="center" vertical="center"/>
    </xf>
    <xf numFmtId="0" fontId="5" fillId="3" borderId="1" xfId="3" applyFont="1" applyFill="1" applyBorder="1" applyAlignment="1">
      <alignment horizontal="center" vertical="center"/>
    </xf>
    <xf numFmtId="0" fontId="5" fillId="12" borderId="1" xfId="3" applyFont="1" applyFill="1" applyBorder="1" applyAlignment="1">
      <alignment horizontal="center" vertical="center" wrapText="1"/>
    </xf>
    <xf numFmtId="0" fontId="5" fillId="9" borderId="1" xfId="4" applyFont="1" applyFill="1" applyBorder="1" applyAlignment="1">
      <alignment horizontal="center" vertical="center"/>
    </xf>
    <xf numFmtId="0" fontId="5" fillId="3" borderId="1" xfId="4" applyFont="1" applyFill="1" applyBorder="1" applyAlignment="1">
      <alignment horizontal="center" vertical="center"/>
    </xf>
    <xf numFmtId="0" fontId="6" fillId="6" borderId="1" xfId="3" applyFont="1" applyFill="1" applyBorder="1" applyAlignment="1">
      <alignment horizontal="center" vertical="center"/>
    </xf>
    <xf numFmtId="0" fontId="7" fillId="3" borderId="4" xfId="3" applyFont="1" applyFill="1" applyBorder="1" applyAlignment="1">
      <alignment horizontal="center" vertical="center"/>
    </xf>
    <xf numFmtId="0" fontId="0" fillId="0" borderId="1" xfId="0" applyBorder="1"/>
    <xf numFmtId="0" fontId="9" fillId="0" borderId="0" xfId="4" applyFont="1"/>
    <xf numFmtId="0" fontId="9" fillId="0" borderId="0" xfId="4" applyFont="1" applyAlignment="1">
      <alignment vertical="center"/>
    </xf>
    <xf numFmtId="0" fontId="9" fillId="0" borderId="0" xfId="4" applyFont="1" applyAlignment="1">
      <alignment vertical="center" wrapText="1"/>
    </xf>
    <xf numFmtId="0" fontId="9" fillId="3" borderId="0" xfId="4" applyFont="1" applyFill="1"/>
    <xf numFmtId="0" fontId="9" fillId="3" borderId="1" xfId="4" applyFont="1" applyFill="1" applyBorder="1" applyAlignment="1">
      <alignment vertical="center"/>
    </xf>
    <xf numFmtId="0" fontId="9" fillId="3" borderId="0" xfId="4" applyFont="1" applyFill="1" applyAlignment="1">
      <alignment vertical="center" wrapText="1"/>
    </xf>
    <xf numFmtId="0" fontId="12" fillId="3" borderId="0" xfId="4" applyFont="1" applyFill="1"/>
    <xf numFmtId="0" fontId="10" fillId="3" borderId="0" xfId="4" applyFont="1" applyFill="1"/>
    <xf numFmtId="0" fontId="4" fillId="0" borderId="0" xfId="4"/>
    <xf numFmtId="0" fontId="6" fillId="16" borderId="1" xfId="4" applyFont="1" applyFill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0" fontId="9" fillId="15" borderId="1" xfId="4" applyFont="1" applyFill="1" applyBorder="1" applyAlignment="1">
      <alignment horizontal="center" vertical="center"/>
    </xf>
    <xf numFmtId="0" fontId="9" fillId="4" borderId="1" xfId="4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center" vertical="center" wrapText="1"/>
    </xf>
    <xf numFmtId="0" fontId="9" fillId="5" borderId="6" xfId="4" applyFont="1" applyFill="1" applyBorder="1" applyAlignment="1">
      <alignment horizontal="center" vertical="center"/>
    </xf>
    <xf numFmtId="0" fontId="9" fillId="5" borderId="7" xfId="4" applyFont="1" applyFill="1" applyBorder="1" applyAlignment="1">
      <alignment horizontal="center" vertical="center"/>
    </xf>
    <xf numFmtId="0" fontId="9" fillId="0" borderId="4" xfId="4" applyFont="1" applyBorder="1" applyAlignment="1">
      <alignment horizontal="center" vertical="center" wrapText="1"/>
    </xf>
    <xf numFmtId="0" fontId="9" fillId="14" borderId="2" xfId="4" applyFont="1" applyFill="1" applyBorder="1" applyAlignment="1">
      <alignment horizontal="center" vertical="center" wrapText="1"/>
    </xf>
    <xf numFmtId="0" fontId="9" fillId="14" borderId="4" xfId="4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center" vertical="center"/>
    </xf>
    <xf numFmtId="0" fontId="9" fillId="6" borderId="1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4"/>
    <cellStyle name="Обычный 3" xfId="2"/>
    <cellStyle name="Обычный 4" xfId="3"/>
  </cellStyles>
  <dxfs count="0"/>
  <tableStyles count="0" defaultTableStyle="TableStyleMedium2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BK18"/>
  <sheetViews>
    <sheetView tabSelected="1" view="pageBreakPreview" zoomScale="85" zoomScaleNormal="85" zoomScaleSheetLayoutView="85" workbookViewId="0">
      <selection activeCell="AH13" sqref="AH13"/>
    </sheetView>
  </sheetViews>
  <sheetFormatPr defaultRowHeight="15" x14ac:dyDescent="0.25"/>
  <cols>
    <col min="1" max="1" width="5.42578125" customWidth="1"/>
    <col min="2" max="2" width="23.28515625" style="10" customWidth="1"/>
    <col min="3" max="63" width="3.7109375" customWidth="1"/>
  </cols>
  <sheetData>
    <row r="1" spans="1:63" ht="42" customHeight="1" x14ac:dyDescent="0.25">
      <c r="A1" s="6"/>
      <c r="B1" s="6"/>
      <c r="C1" s="6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6"/>
      <c r="BD1" s="6"/>
      <c r="BE1" s="9"/>
      <c r="BF1" s="9"/>
      <c r="BG1" s="9"/>
      <c r="BH1" s="9"/>
      <c r="BI1" s="9"/>
      <c r="BJ1" s="8"/>
      <c r="BK1" s="8"/>
    </row>
    <row r="2" spans="1:63" ht="25.5" customHeight="1" x14ac:dyDescent="0.25">
      <c r="A2" s="78" t="s">
        <v>26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</row>
    <row r="3" spans="1:63" ht="15.7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8"/>
      <c r="BE3" s="9"/>
      <c r="BF3" s="9"/>
      <c r="BG3" s="9"/>
      <c r="BH3" s="9"/>
      <c r="BI3" s="9"/>
      <c r="BJ3" s="8"/>
      <c r="BK3" s="8"/>
    </row>
    <row r="4" spans="1:63" ht="15" customHeight="1" x14ac:dyDescent="0.25">
      <c r="A4" s="79" t="s">
        <v>15</v>
      </c>
      <c r="B4" s="80" t="s">
        <v>27</v>
      </c>
      <c r="C4" s="81" t="s">
        <v>39</v>
      </c>
      <c r="D4" s="82" t="s">
        <v>18</v>
      </c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3" t="s">
        <v>19</v>
      </c>
      <c r="BE4" s="84"/>
      <c r="BF4" s="84"/>
      <c r="BG4" s="84"/>
      <c r="BH4" s="84"/>
      <c r="BI4" s="84"/>
      <c r="BJ4" s="81" t="s">
        <v>53</v>
      </c>
      <c r="BK4" s="81" t="s">
        <v>20</v>
      </c>
    </row>
    <row r="5" spans="1:63" x14ac:dyDescent="0.25">
      <c r="A5" s="79"/>
      <c r="B5" s="80"/>
      <c r="C5" s="81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1" t="s">
        <v>16</v>
      </c>
      <c r="BE5" s="85" t="s">
        <v>23</v>
      </c>
      <c r="BF5" s="85"/>
      <c r="BG5" s="85"/>
      <c r="BH5" s="85"/>
      <c r="BI5" s="85"/>
      <c r="BJ5" s="81"/>
      <c r="BK5" s="81"/>
    </row>
    <row r="6" spans="1:63" x14ac:dyDescent="0.25">
      <c r="A6" s="79"/>
      <c r="B6" s="80"/>
      <c r="C6" s="81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1"/>
      <c r="BE6" s="81" t="s">
        <v>41</v>
      </c>
      <c r="BF6" s="81" t="s">
        <v>21</v>
      </c>
      <c r="BG6" s="81" t="s">
        <v>17</v>
      </c>
      <c r="BH6" s="81" t="s">
        <v>22</v>
      </c>
      <c r="BI6" s="81" t="s">
        <v>24</v>
      </c>
      <c r="BJ6" s="81"/>
      <c r="BK6" s="81"/>
    </row>
    <row r="7" spans="1:63" x14ac:dyDescent="0.25">
      <c r="A7" s="79"/>
      <c r="B7" s="80"/>
      <c r="C7" s="81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1"/>
      <c r="BE7" s="81"/>
      <c r="BF7" s="81"/>
      <c r="BG7" s="81"/>
      <c r="BH7" s="81"/>
      <c r="BI7" s="81"/>
      <c r="BJ7" s="81"/>
      <c r="BK7" s="81"/>
    </row>
    <row r="8" spans="1:63" ht="21.75" customHeight="1" x14ac:dyDescent="0.25">
      <c r="A8" s="79"/>
      <c r="B8" s="80"/>
      <c r="C8" s="81"/>
      <c r="D8" s="73" t="s">
        <v>28</v>
      </c>
      <c r="E8" s="73"/>
      <c r="F8" s="73"/>
      <c r="G8" s="73"/>
      <c r="H8" s="73" t="s">
        <v>29</v>
      </c>
      <c r="I8" s="73"/>
      <c r="J8" s="73"/>
      <c r="K8" s="73"/>
      <c r="L8" s="73"/>
      <c r="M8" s="73" t="s">
        <v>30</v>
      </c>
      <c r="N8" s="73"/>
      <c r="O8" s="73"/>
      <c r="P8" s="73"/>
      <c r="Q8" s="73" t="s">
        <v>31</v>
      </c>
      <c r="R8" s="73"/>
      <c r="S8" s="73"/>
      <c r="T8" s="73"/>
      <c r="U8" s="73" t="s">
        <v>25</v>
      </c>
      <c r="V8" s="73"/>
      <c r="W8" s="73"/>
      <c r="X8" s="73"/>
      <c r="Y8" s="73"/>
      <c r="Z8" s="73" t="s">
        <v>32</v>
      </c>
      <c r="AA8" s="73"/>
      <c r="AB8" s="73"/>
      <c r="AC8" s="73"/>
      <c r="AD8" s="73" t="s">
        <v>33</v>
      </c>
      <c r="AE8" s="73"/>
      <c r="AF8" s="73"/>
      <c r="AG8" s="73"/>
      <c r="AH8" s="73" t="s">
        <v>34</v>
      </c>
      <c r="AI8" s="73"/>
      <c r="AJ8" s="73"/>
      <c r="AK8" s="73"/>
      <c r="AL8" s="73"/>
      <c r="AM8" s="73" t="s">
        <v>35</v>
      </c>
      <c r="AN8" s="73"/>
      <c r="AO8" s="73"/>
      <c r="AP8" s="73"/>
      <c r="AQ8" s="73" t="s">
        <v>36</v>
      </c>
      <c r="AR8" s="73"/>
      <c r="AS8" s="73"/>
      <c r="AT8" s="73"/>
      <c r="AU8" s="74" t="s">
        <v>37</v>
      </c>
      <c r="AV8" s="75"/>
      <c r="AW8" s="75"/>
      <c r="AX8" s="75"/>
      <c r="AY8" s="75"/>
      <c r="AZ8" s="75" t="s">
        <v>38</v>
      </c>
      <c r="BA8" s="75"/>
      <c r="BB8" s="75"/>
      <c r="BC8" s="76"/>
      <c r="BD8" s="81"/>
      <c r="BE8" s="81"/>
      <c r="BF8" s="81"/>
      <c r="BG8" s="81"/>
      <c r="BH8" s="81"/>
      <c r="BI8" s="81"/>
      <c r="BJ8" s="81"/>
      <c r="BK8" s="81"/>
    </row>
    <row r="9" spans="1:63" ht="21.75" customHeight="1" x14ac:dyDescent="0.25">
      <c r="A9" s="79"/>
      <c r="B9" s="80"/>
      <c r="C9" s="81"/>
      <c r="D9" s="1">
        <v>1</v>
      </c>
      <c r="E9" s="1">
        <v>2</v>
      </c>
      <c r="F9" s="1">
        <v>3</v>
      </c>
      <c r="G9" s="1">
        <v>4</v>
      </c>
      <c r="H9" s="1">
        <v>5</v>
      </c>
      <c r="I9" s="1">
        <v>6</v>
      </c>
      <c r="J9" s="1">
        <v>7</v>
      </c>
      <c r="K9" s="1">
        <v>8</v>
      </c>
      <c r="L9" s="1">
        <v>9</v>
      </c>
      <c r="M9" s="1">
        <v>10</v>
      </c>
      <c r="N9" s="1">
        <v>11</v>
      </c>
      <c r="O9" s="1">
        <v>12</v>
      </c>
      <c r="P9" s="1">
        <v>13</v>
      </c>
      <c r="Q9" s="1">
        <v>14</v>
      </c>
      <c r="R9" s="1">
        <v>15</v>
      </c>
      <c r="S9" s="1">
        <v>16</v>
      </c>
      <c r="T9" s="1">
        <v>17</v>
      </c>
      <c r="U9" s="4">
        <v>18</v>
      </c>
      <c r="V9" s="4">
        <v>19</v>
      </c>
      <c r="W9" s="1">
        <v>20</v>
      </c>
      <c r="X9" s="1">
        <v>21</v>
      </c>
      <c r="Y9" s="1">
        <v>22</v>
      </c>
      <c r="Z9" s="1">
        <v>23</v>
      </c>
      <c r="AA9" s="1">
        <v>24</v>
      </c>
      <c r="AB9" s="1">
        <v>25</v>
      </c>
      <c r="AC9" s="1">
        <v>26</v>
      </c>
      <c r="AD9" s="1">
        <v>27</v>
      </c>
      <c r="AE9" s="1">
        <v>28</v>
      </c>
      <c r="AF9" s="1">
        <v>29</v>
      </c>
      <c r="AG9" s="1">
        <v>30</v>
      </c>
      <c r="AH9" s="1">
        <v>31</v>
      </c>
      <c r="AI9" s="1">
        <v>32</v>
      </c>
      <c r="AJ9" s="1">
        <v>33</v>
      </c>
      <c r="AK9" s="1">
        <v>34</v>
      </c>
      <c r="AL9" s="1">
        <v>35</v>
      </c>
      <c r="AM9" s="1">
        <v>36</v>
      </c>
      <c r="AN9" s="1">
        <v>37</v>
      </c>
      <c r="AO9" s="1">
        <v>38</v>
      </c>
      <c r="AP9" s="1">
        <v>39</v>
      </c>
      <c r="AQ9" s="1">
        <v>40</v>
      </c>
      <c r="AR9" s="1">
        <v>41</v>
      </c>
      <c r="AS9" s="1">
        <v>42</v>
      </c>
      <c r="AT9" s="1">
        <v>43</v>
      </c>
      <c r="AU9" s="1">
        <v>44</v>
      </c>
      <c r="AV9" s="1">
        <v>45</v>
      </c>
      <c r="AW9" s="1">
        <v>46</v>
      </c>
      <c r="AX9" s="1">
        <v>47</v>
      </c>
      <c r="AY9" s="1">
        <v>48</v>
      </c>
      <c r="AZ9" s="1">
        <v>49</v>
      </c>
      <c r="BA9" s="1">
        <v>50</v>
      </c>
      <c r="BB9" s="1">
        <v>51</v>
      </c>
      <c r="BC9" s="1">
        <v>52</v>
      </c>
      <c r="BD9" s="81"/>
      <c r="BE9" s="81"/>
      <c r="BF9" s="81"/>
      <c r="BG9" s="81"/>
      <c r="BH9" s="81"/>
      <c r="BI9" s="81"/>
      <c r="BJ9" s="81"/>
      <c r="BK9" s="81"/>
    </row>
    <row r="10" spans="1:63" ht="54" customHeight="1" x14ac:dyDescent="0.25">
      <c r="A10" s="79"/>
      <c r="B10" s="80"/>
      <c r="C10" s="81"/>
      <c r="D10" s="2" t="s">
        <v>54</v>
      </c>
      <c r="E10" s="2" t="s">
        <v>55</v>
      </c>
      <c r="F10" s="2" t="s">
        <v>56</v>
      </c>
      <c r="G10" s="2" t="s">
        <v>57</v>
      </c>
      <c r="H10" s="2" t="s">
        <v>58</v>
      </c>
      <c r="I10" s="2" t="s">
        <v>0</v>
      </c>
      <c r="J10" s="2" t="s">
        <v>1</v>
      </c>
      <c r="K10" s="2" t="s">
        <v>2</v>
      </c>
      <c r="L10" s="11" t="s">
        <v>3</v>
      </c>
      <c r="M10" s="2" t="s">
        <v>4</v>
      </c>
      <c r="N10" s="3" t="s">
        <v>5</v>
      </c>
      <c r="O10" s="3" t="s">
        <v>6</v>
      </c>
      <c r="P10" s="3" t="s">
        <v>7</v>
      </c>
      <c r="Q10" s="3" t="s">
        <v>54</v>
      </c>
      <c r="R10" s="2" t="s">
        <v>55</v>
      </c>
      <c r="S10" s="2" t="s">
        <v>56</v>
      </c>
      <c r="T10" s="2" t="s">
        <v>57</v>
      </c>
      <c r="U10" s="5" t="s">
        <v>59</v>
      </c>
      <c r="V10" s="5" t="s">
        <v>42</v>
      </c>
      <c r="W10" s="2" t="s">
        <v>43</v>
      </c>
      <c r="X10" s="2" t="s">
        <v>44</v>
      </c>
      <c r="Y10" s="2" t="s">
        <v>45</v>
      </c>
      <c r="Z10" s="2" t="s">
        <v>8</v>
      </c>
      <c r="AA10" s="2" t="s">
        <v>46</v>
      </c>
      <c r="AB10" s="3" t="s">
        <v>9</v>
      </c>
      <c r="AC10" s="2" t="s">
        <v>10</v>
      </c>
      <c r="AD10" s="2" t="s">
        <v>8</v>
      </c>
      <c r="AE10" s="2" t="s">
        <v>46</v>
      </c>
      <c r="AF10" s="3" t="s">
        <v>9</v>
      </c>
      <c r="AG10" s="3" t="s">
        <v>10</v>
      </c>
      <c r="AH10" s="3" t="s">
        <v>11</v>
      </c>
      <c r="AI10" s="3" t="s">
        <v>0</v>
      </c>
      <c r="AJ10" s="3" t="s">
        <v>1</v>
      </c>
      <c r="AK10" s="3" t="s">
        <v>2</v>
      </c>
      <c r="AL10" s="3" t="s">
        <v>60</v>
      </c>
      <c r="AM10" s="3" t="s">
        <v>47</v>
      </c>
      <c r="AN10" s="3" t="s">
        <v>48</v>
      </c>
      <c r="AO10" s="3" t="s">
        <v>49</v>
      </c>
      <c r="AP10" s="3" t="s">
        <v>50</v>
      </c>
      <c r="AQ10" s="2" t="s">
        <v>54</v>
      </c>
      <c r="AR10" s="2" t="s">
        <v>55</v>
      </c>
      <c r="AS10" s="2" t="s">
        <v>56</v>
      </c>
      <c r="AT10" s="2" t="s">
        <v>57</v>
      </c>
      <c r="AU10" s="2" t="s">
        <v>58</v>
      </c>
      <c r="AV10" s="2" t="s">
        <v>0</v>
      </c>
      <c r="AW10" s="2" t="s">
        <v>1</v>
      </c>
      <c r="AX10" s="2" t="s">
        <v>2</v>
      </c>
      <c r="AY10" s="2" t="s">
        <v>3</v>
      </c>
      <c r="AZ10" s="2" t="s">
        <v>4</v>
      </c>
      <c r="BA10" s="2" t="s">
        <v>5</v>
      </c>
      <c r="BB10" s="2" t="s">
        <v>6</v>
      </c>
      <c r="BC10" s="2" t="s">
        <v>7</v>
      </c>
      <c r="BD10" s="81"/>
      <c r="BE10" s="81"/>
      <c r="BF10" s="81"/>
      <c r="BG10" s="81"/>
      <c r="BH10" s="81"/>
      <c r="BI10" s="81"/>
      <c r="BJ10" s="81"/>
      <c r="BK10" s="81"/>
    </row>
    <row r="11" spans="1:63" ht="29.25" customHeight="1" x14ac:dyDescent="0.25">
      <c r="A11" s="72" t="s">
        <v>75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2"/>
      <c r="BG11" s="72"/>
      <c r="BH11" s="72"/>
      <c r="BI11" s="72"/>
      <c r="BJ11" s="72"/>
      <c r="BK11" s="72"/>
    </row>
    <row r="12" spans="1:63" ht="48.75" customHeight="1" x14ac:dyDescent="0.25">
      <c r="A12" s="30">
        <v>1</v>
      </c>
      <c r="B12" s="31" t="s">
        <v>40</v>
      </c>
      <c r="C12" s="30" t="s">
        <v>51</v>
      </c>
      <c r="D12" s="12" t="s">
        <v>12</v>
      </c>
      <c r="E12" s="32"/>
      <c r="F12" s="33"/>
      <c r="G12" s="32"/>
      <c r="I12" s="34" t="s">
        <v>66</v>
      </c>
      <c r="J12" s="34" t="s">
        <v>66</v>
      </c>
      <c r="K12" s="34" t="s">
        <v>66</v>
      </c>
      <c r="L12" s="34" t="s">
        <v>66</v>
      </c>
      <c r="M12" s="50"/>
      <c r="N12" s="50"/>
      <c r="O12" s="50"/>
      <c r="P12" s="50"/>
      <c r="Q12" s="50"/>
      <c r="R12" s="50"/>
      <c r="S12" s="32"/>
      <c r="T12" s="32"/>
      <c r="U12" s="42" t="s">
        <v>12</v>
      </c>
      <c r="V12" s="43" t="s">
        <v>12</v>
      </c>
      <c r="W12" s="32"/>
      <c r="X12" s="32"/>
      <c r="Y12" s="32"/>
      <c r="Z12" s="34" t="s">
        <v>66</v>
      </c>
      <c r="AA12" s="34" t="s">
        <v>66</v>
      </c>
      <c r="AB12" s="34" t="s">
        <v>66</v>
      </c>
      <c r="AC12" s="34" t="s">
        <v>66</v>
      </c>
      <c r="AD12" s="35" t="s">
        <v>14</v>
      </c>
      <c r="AE12" s="35" t="s">
        <v>14</v>
      </c>
      <c r="AF12" s="32"/>
      <c r="AG12" s="32"/>
      <c r="AH12" s="32"/>
      <c r="AI12" s="32"/>
      <c r="AJ12" s="32"/>
      <c r="AK12" s="32"/>
      <c r="AL12" s="32"/>
      <c r="AM12" s="32"/>
      <c r="AN12" s="36" t="s">
        <v>61</v>
      </c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7" t="s">
        <v>52</v>
      </c>
      <c r="BD12" s="38">
        <v>11</v>
      </c>
      <c r="BE12" s="32">
        <v>8</v>
      </c>
      <c r="BF12" s="32"/>
      <c r="BG12" s="32">
        <f>COUNTIF(D12:BC12,"=M")</f>
        <v>2</v>
      </c>
      <c r="BH12" s="32"/>
      <c r="BI12" s="32">
        <v>1</v>
      </c>
      <c r="BJ12" s="32">
        <f>COUNTIF(D12:BC12,"=T")+1</f>
        <v>4</v>
      </c>
      <c r="BK12" s="38">
        <f>BJ12+BD12</f>
        <v>15</v>
      </c>
    </row>
    <row r="13" spans="1:63" ht="48.75" customHeight="1" x14ac:dyDescent="0.25">
      <c r="A13" s="21">
        <v>2</v>
      </c>
      <c r="B13" s="39" t="s">
        <v>40</v>
      </c>
      <c r="C13" s="19" t="s">
        <v>62</v>
      </c>
      <c r="D13" s="12" t="s">
        <v>12</v>
      </c>
      <c r="E13" s="40" t="s">
        <v>13</v>
      </c>
      <c r="F13" s="41"/>
      <c r="G13" s="21"/>
      <c r="H13" s="21"/>
      <c r="I13" s="22" t="s">
        <v>66</v>
      </c>
      <c r="J13" s="22" t="s">
        <v>66</v>
      </c>
      <c r="K13" s="22" t="s">
        <v>66</v>
      </c>
      <c r="L13" s="22" t="s">
        <v>66</v>
      </c>
      <c r="M13" s="50"/>
      <c r="N13" s="50"/>
      <c r="O13" s="50"/>
      <c r="P13" s="50"/>
      <c r="Q13" s="50"/>
      <c r="R13" s="50"/>
      <c r="S13" s="21"/>
      <c r="T13" s="50"/>
      <c r="U13" s="42" t="s">
        <v>12</v>
      </c>
      <c r="V13" s="43" t="s">
        <v>12</v>
      </c>
      <c r="W13" s="41"/>
      <c r="X13" s="41"/>
      <c r="Y13" s="21"/>
      <c r="Z13" s="21"/>
      <c r="AA13" s="21"/>
      <c r="AB13" s="21"/>
      <c r="AC13" s="21"/>
      <c r="AD13" s="22" t="s">
        <v>66</v>
      </c>
      <c r="AE13" s="22" t="s">
        <v>66</v>
      </c>
      <c r="AF13" s="22" t="s">
        <v>66</v>
      </c>
      <c r="AG13" s="22" t="s">
        <v>66</v>
      </c>
      <c r="AH13" s="24" t="s">
        <v>14</v>
      </c>
      <c r="AI13" s="24" t="s">
        <v>14</v>
      </c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50"/>
      <c r="AU13" s="41"/>
      <c r="AV13" s="41"/>
      <c r="AW13" s="41"/>
      <c r="AX13" s="41"/>
      <c r="AY13" s="41"/>
      <c r="AZ13" s="41"/>
      <c r="BA13" s="41"/>
      <c r="BB13" s="41"/>
      <c r="BC13" s="41"/>
      <c r="BD13" s="29">
        <v>11</v>
      </c>
      <c r="BE13" s="21">
        <v>8</v>
      </c>
      <c r="BF13" s="21"/>
      <c r="BG13" s="21">
        <f>COUNTIF(E13:BC13,"=M")</f>
        <v>2</v>
      </c>
      <c r="BH13" s="21"/>
      <c r="BI13" s="21">
        <v>1</v>
      </c>
      <c r="BJ13" s="29"/>
      <c r="BK13" s="29">
        <f>BJ13+BD13</f>
        <v>11</v>
      </c>
    </row>
    <row r="14" spans="1:63" ht="48.75" customHeight="1" x14ac:dyDescent="0.25">
      <c r="A14" s="44">
        <v>3</v>
      </c>
      <c r="B14" s="45" t="s">
        <v>40</v>
      </c>
      <c r="C14" s="14" t="s">
        <v>64</v>
      </c>
      <c r="D14" s="12" t="s">
        <v>12</v>
      </c>
      <c r="E14" s="46" t="s">
        <v>13</v>
      </c>
      <c r="F14" s="46" t="s">
        <v>13</v>
      </c>
      <c r="G14" s="21"/>
      <c r="H14" s="21"/>
      <c r="I14" s="21"/>
      <c r="J14" s="21"/>
      <c r="K14" s="21"/>
      <c r="L14" s="21"/>
      <c r="M14" s="34" t="s">
        <v>66</v>
      </c>
      <c r="N14" s="34" t="s">
        <v>66</v>
      </c>
      <c r="O14" s="34" t="s">
        <v>66</v>
      </c>
      <c r="P14" s="34" t="s">
        <v>66</v>
      </c>
      <c r="Q14" s="50"/>
      <c r="R14" s="50"/>
      <c r="S14" s="50"/>
      <c r="T14" s="50"/>
      <c r="U14" s="42" t="s">
        <v>12</v>
      </c>
      <c r="V14" s="43" t="s">
        <v>12</v>
      </c>
      <c r="W14" s="47"/>
      <c r="X14" s="47"/>
      <c r="Y14" s="47"/>
      <c r="Z14" s="47"/>
      <c r="AA14" s="47"/>
      <c r="AB14" s="13"/>
      <c r="AC14" s="13"/>
      <c r="AD14" s="48" t="s">
        <v>14</v>
      </c>
      <c r="AE14" s="48" t="s">
        <v>14</v>
      </c>
      <c r="AF14" s="48" t="s">
        <v>14</v>
      </c>
      <c r="AG14" s="48" t="s">
        <v>14</v>
      </c>
      <c r="AH14" s="34" t="s">
        <v>66</v>
      </c>
      <c r="AI14" s="34" t="s">
        <v>66</v>
      </c>
      <c r="AJ14" s="34" t="s">
        <v>66</v>
      </c>
      <c r="AK14" s="34" t="s">
        <v>66</v>
      </c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47"/>
      <c r="AY14" s="47"/>
      <c r="AZ14" s="47"/>
      <c r="BA14" s="47"/>
      <c r="BB14" s="47"/>
      <c r="BC14" s="47"/>
      <c r="BD14" s="49">
        <v>14</v>
      </c>
      <c r="BE14" s="13">
        <v>8</v>
      </c>
      <c r="BF14" s="13"/>
      <c r="BG14" s="13">
        <f>COUNTIF(E14:BC14,"=M")</f>
        <v>4</v>
      </c>
      <c r="BH14" s="13"/>
      <c r="BI14" s="13">
        <v>2</v>
      </c>
      <c r="BJ14" s="15"/>
      <c r="BK14" s="15">
        <v>14</v>
      </c>
    </row>
    <row r="15" spans="1:63" s="16" customFormat="1" ht="48.75" customHeight="1" x14ac:dyDescent="0.25">
      <c r="A15" s="17">
        <v>4</v>
      </c>
      <c r="B15" s="18" t="s">
        <v>40</v>
      </c>
      <c r="C15" s="19" t="s">
        <v>65</v>
      </c>
      <c r="D15" s="12" t="s">
        <v>12</v>
      </c>
      <c r="E15" s="20" t="s">
        <v>13</v>
      </c>
      <c r="F15" s="20" t="s">
        <v>13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2" t="s">
        <v>66</v>
      </c>
      <c r="R15" s="22" t="s">
        <v>66</v>
      </c>
      <c r="S15" s="22" t="s">
        <v>66</v>
      </c>
      <c r="T15" s="22" t="s">
        <v>66</v>
      </c>
      <c r="U15" s="42" t="s">
        <v>12</v>
      </c>
      <c r="V15" s="43" t="s">
        <v>12</v>
      </c>
      <c r="W15" s="41"/>
      <c r="X15" s="41"/>
      <c r="Y15" s="23" t="s">
        <v>67</v>
      </c>
      <c r="Z15" s="23" t="s">
        <v>67</v>
      </c>
      <c r="AA15" s="23" t="s">
        <v>67</v>
      </c>
      <c r="AB15" s="23" t="s">
        <v>67</v>
      </c>
      <c r="AC15" s="23" t="s">
        <v>67</v>
      </c>
      <c r="AD15" s="23" t="s">
        <v>67</v>
      </c>
      <c r="AE15" s="23" t="s">
        <v>67</v>
      </c>
      <c r="AF15" s="23" t="s">
        <v>67</v>
      </c>
      <c r="AG15" s="24" t="s">
        <v>14</v>
      </c>
      <c r="AH15" s="24" t="s">
        <v>14</v>
      </c>
      <c r="AI15" s="24" t="s">
        <v>14</v>
      </c>
      <c r="AJ15" s="24" t="s">
        <v>14</v>
      </c>
      <c r="AK15" s="24" t="s">
        <v>14</v>
      </c>
      <c r="AL15" s="24" t="s">
        <v>14</v>
      </c>
      <c r="AM15" s="24" t="s">
        <v>14</v>
      </c>
      <c r="AN15" s="25" t="s">
        <v>63</v>
      </c>
      <c r="AO15" s="25" t="s">
        <v>63</v>
      </c>
      <c r="AP15" s="25" t="s">
        <v>63</v>
      </c>
      <c r="AQ15" s="26" t="s">
        <v>68</v>
      </c>
      <c r="AR15" s="26" t="s">
        <v>68</v>
      </c>
      <c r="AS15" s="26" t="s">
        <v>68</v>
      </c>
      <c r="AT15" s="26" t="s">
        <v>68</v>
      </c>
      <c r="AU15" s="27"/>
      <c r="AV15" s="27"/>
      <c r="AW15" s="27"/>
      <c r="AX15" s="27"/>
      <c r="AY15" s="27"/>
      <c r="AZ15" s="27"/>
      <c r="BA15" s="27"/>
      <c r="BB15" s="27"/>
      <c r="BC15" s="27"/>
      <c r="BD15" s="28">
        <v>28</v>
      </c>
      <c r="BE15" s="21">
        <v>4</v>
      </c>
      <c r="BF15" s="21"/>
      <c r="BG15" s="21">
        <v>15</v>
      </c>
      <c r="BH15" s="21">
        <v>7</v>
      </c>
      <c r="BI15" s="21">
        <v>2</v>
      </c>
      <c r="BJ15" s="29"/>
      <c r="BK15" s="29">
        <f>BJ15+BD15</f>
        <v>28</v>
      </c>
    </row>
    <row r="17" spans="1:63" ht="15.75" thickBot="1" x14ac:dyDescent="0.3"/>
    <row r="18" spans="1:63" s="59" customFormat="1" ht="22.5" customHeight="1" thickBot="1" x14ac:dyDescent="0.3">
      <c r="A18" s="51"/>
      <c r="B18" s="51"/>
      <c r="C18" s="51"/>
      <c r="D18" s="65" t="s">
        <v>66</v>
      </c>
      <c r="E18" s="66"/>
      <c r="F18" s="67" t="s">
        <v>41</v>
      </c>
      <c r="G18" s="61"/>
      <c r="H18" s="61"/>
      <c r="I18" s="61"/>
      <c r="J18" s="61"/>
      <c r="K18" s="61"/>
      <c r="L18" s="61"/>
      <c r="M18" s="68" t="s">
        <v>69</v>
      </c>
      <c r="N18" s="69"/>
      <c r="O18" s="70" t="s">
        <v>70</v>
      </c>
      <c r="P18" s="70"/>
      <c r="Q18" s="70"/>
      <c r="R18" s="70"/>
      <c r="S18" s="70"/>
      <c r="T18" s="52"/>
      <c r="U18" s="71" t="s">
        <v>14</v>
      </c>
      <c r="V18" s="71"/>
      <c r="W18" s="61" t="s">
        <v>71</v>
      </c>
      <c r="X18" s="61"/>
      <c r="Y18" s="61"/>
      <c r="Z18" s="61"/>
      <c r="AA18" s="61"/>
      <c r="AB18" s="61"/>
      <c r="AC18" s="61"/>
      <c r="AD18" s="53"/>
      <c r="AE18" s="62" t="s">
        <v>13</v>
      </c>
      <c r="AF18" s="62"/>
      <c r="AG18" s="61" t="s">
        <v>72</v>
      </c>
      <c r="AH18" s="61"/>
      <c r="AI18" s="61"/>
      <c r="AJ18" s="61"/>
      <c r="AK18" s="61"/>
      <c r="AL18" s="61"/>
      <c r="AM18" s="61"/>
      <c r="AN18" s="61"/>
      <c r="AO18" s="51"/>
      <c r="AP18" s="63" t="s">
        <v>12</v>
      </c>
      <c r="AQ18" s="63"/>
      <c r="AR18" s="64" t="s">
        <v>73</v>
      </c>
      <c r="AS18" s="64"/>
      <c r="AT18" s="64"/>
      <c r="AU18" s="64"/>
      <c r="AV18" s="64"/>
      <c r="AW18" s="54"/>
      <c r="AX18" s="60" t="s">
        <v>52</v>
      </c>
      <c r="AY18" s="60"/>
      <c r="AZ18" s="55" t="s">
        <v>74</v>
      </c>
      <c r="BA18" s="55"/>
      <c r="BB18" s="55"/>
      <c r="BC18" s="55"/>
      <c r="BD18" s="55"/>
      <c r="BE18" s="55"/>
      <c r="BF18" s="55"/>
      <c r="BG18" s="55"/>
      <c r="BH18" s="56"/>
      <c r="BI18" s="57"/>
      <c r="BJ18" s="58"/>
      <c r="BK18" s="58"/>
    </row>
  </sheetData>
  <mergeCells count="40">
    <mergeCell ref="D1:BB1"/>
    <mergeCell ref="A2:BK2"/>
    <mergeCell ref="A4:A10"/>
    <mergeCell ref="B4:B10"/>
    <mergeCell ref="C4:C10"/>
    <mergeCell ref="D4:BC7"/>
    <mergeCell ref="BD4:BI4"/>
    <mergeCell ref="BJ4:BJ10"/>
    <mergeCell ref="BK4:BK10"/>
    <mergeCell ref="BD5:BD10"/>
    <mergeCell ref="BE5:BI5"/>
    <mergeCell ref="BE6:BE10"/>
    <mergeCell ref="BF6:BF10"/>
    <mergeCell ref="BG6:BG10"/>
    <mergeCell ref="BH6:BH10"/>
    <mergeCell ref="BI6:BI10"/>
    <mergeCell ref="A11:BK11"/>
    <mergeCell ref="AD8:AG8"/>
    <mergeCell ref="AH8:AL8"/>
    <mergeCell ref="AM8:AP8"/>
    <mergeCell ref="AQ8:AT8"/>
    <mergeCell ref="AU8:AY8"/>
    <mergeCell ref="AZ8:BC8"/>
    <mergeCell ref="D8:G8"/>
    <mergeCell ref="H8:L8"/>
    <mergeCell ref="M8:P8"/>
    <mergeCell ref="Q8:T8"/>
    <mergeCell ref="U8:Y8"/>
    <mergeCell ref="Z8:AC8"/>
    <mergeCell ref="D18:E18"/>
    <mergeCell ref="F18:L18"/>
    <mergeCell ref="M18:N18"/>
    <mergeCell ref="O18:S18"/>
    <mergeCell ref="U18:V18"/>
    <mergeCell ref="AX18:AY18"/>
    <mergeCell ref="W18:AC18"/>
    <mergeCell ref="AE18:AF18"/>
    <mergeCell ref="AG18:AN18"/>
    <mergeCell ref="AP18:AQ18"/>
    <mergeCell ref="AR18:AV18"/>
  </mergeCells>
  <pageMargins left="0.19685039370078741" right="0.19685039370078741" top="0.78740157480314965" bottom="0.39370078740157483" header="0" footer="0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2,3,4,5 kurslar</vt:lpstr>
      <vt:lpstr>'2,3,4,5 kurslar'!Область_печати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Admin_PC</cp:lastModifiedBy>
  <cp:lastPrinted>2025-10-03T09:19:44Z</cp:lastPrinted>
  <dcterms:created xsi:type="dcterms:W3CDTF">2021-11-02T12:03:19Z</dcterms:created>
  <dcterms:modified xsi:type="dcterms:W3CDTF">2025-10-10T08:00:45Z</dcterms:modified>
</cp:coreProperties>
</file>